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Sheet1" sheetId="1" r:id="rId1"/>
    <sheet name="面试人员" sheetId="2" r:id="rId2"/>
  </sheets>
  <definedNames>
    <definedName name="_xlnm.Print_Titles" localSheetId="1">'面试人员'!$1:$3</definedName>
  </definedNames>
  <calcPr fullCalcOnLoad="1"/>
</workbook>
</file>

<file path=xl/sharedStrings.xml><?xml version="1.0" encoding="utf-8"?>
<sst xmlns="http://schemas.openxmlformats.org/spreadsheetml/2006/main" count="216" uniqueCount="101">
  <si>
    <t>南涧县2024年事业单位公开招聘工作人员综合成绩及进入体检人员名单</t>
  </si>
  <si>
    <t>报考单位及岗位</t>
  </si>
  <si>
    <t>准考证号</t>
  </si>
  <si>
    <t>座位号</t>
  </si>
  <si>
    <t>笔试成绩</t>
  </si>
  <si>
    <t>面试成绩</t>
  </si>
  <si>
    <t>综合成绩</t>
  </si>
  <si>
    <t>排名</t>
  </si>
  <si>
    <t>是否进入体检</t>
  </si>
  <si>
    <t>联系电话</t>
  </si>
  <si>
    <t>签名</t>
  </si>
  <si>
    <t>单位</t>
  </si>
  <si>
    <t>岗位</t>
  </si>
  <si>
    <t>岗位代码</t>
  </si>
  <si>
    <t>南涧县建筑工程质量监督管理站</t>
  </si>
  <si>
    <t>质量监督员</t>
  </si>
  <si>
    <t>A202401062007</t>
  </si>
  <si>
    <r>
      <t>A</t>
    </r>
    <r>
      <rPr>
        <sz val="11"/>
        <color indexed="8"/>
        <rFont val="宋体"/>
        <family val="0"/>
      </rPr>
      <t>007</t>
    </r>
  </si>
  <si>
    <t>18184843948</t>
  </si>
  <si>
    <t>A202401062020</t>
  </si>
  <si>
    <r>
      <t>A</t>
    </r>
    <r>
      <rPr>
        <sz val="12"/>
        <rFont val="宋体"/>
        <family val="0"/>
      </rPr>
      <t>020</t>
    </r>
  </si>
  <si>
    <t>A202401062036</t>
  </si>
  <si>
    <r>
      <t>A</t>
    </r>
    <r>
      <rPr>
        <sz val="12"/>
        <rFont val="宋体"/>
        <family val="0"/>
      </rPr>
      <t>036</t>
    </r>
  </si>
  <si>
    <t>南涧县农村经济合作组织综合服务中心</t>
  </si>
  <si>
    <t>办公室人员</t>
  </si>
  <si>
    <t>B202401063004</t>
  </si>
  <si>
    <t>B004</t>
  </si>
  <si>
    <t>B202401063005</t>
  </si>
  <si>
    <t>B005</t>
  </si>
  <si>
    <t>B202401063009</t>
  </si>
  <si>
    <t>B009</t>
  </si>
  <si>
    <t>南涧县人民医院</t>
  </si>
  <si>
    <t>临床医师</t>
  </si>
  <si>
    <t>C202401064003</t>
  </si>
  <si>
    <t>C003</t>
  </si>
  <si>
    <t>C202401064004</t>
  </si>
  <si>
    <t>C004</t>
  </si>
  <si>
    <t>C202401064009</t>
  </si>
  <si>
    <t>C009</t>
  </si>
  <si>
    <t>医学影像</t>
  </si>
  <si>
    <t>D202401065011</t>
  </si>
  <si>
    <t>D002</t>
  </si>
  <si>
    <t>D202401065012</t>
  </si>
  <si>
    <t>D003</t>
  </si>
  <si>
    <t>D202401065015</t>
  </si>
  <si>
    <t>D006</t>
  </si>
  <si>
    <t>序号</t>
  </si>
  <si>
    <t>毕业
时间</t>
  </si>
  <si>
    <t>毕业证号码</t>
  </si>
  <si>
    <t>具有的资格证名称</t>
  </si>
  <si>
    <t>户口或生源地</t>
  </si>
  <si>
    <t>104451202205000911</t>
  </si>
  <si>
    <t>高中语文</t>
  </si>
  <si>
    <t>云南曲靖</t>
  </si>
  <si>
    <t>否</t>
  </si>
  <si>
    <t>106811202005005526</t>
  </si>
  <si>
    <t>高级中学教师资格证</t>
  </si>
  <si>
    <t>云南弥渡</t>
  </si>
  <si>
    <t>是</t>
  </si>
  <si>
    <t>云南大理</t>
  </si>
  <si>
    <t>106811201705002314</t>
  </si>
  <si>
    <t>高中数学</t>
  </si>
  <si>
    <t>高中数学教师资格证</t>
  </si>
  <si>
    <t>106841202205001968</t>
  </si>
  <si>
    <t>云南剑川</t>
  </si>
  <si>
    <t>106811201105000986</t>
  </si>
  <si>
    <t>高级中学教师资格证数学</t>
  </si>
  <si>
    <t>106811202105002569</t>
  </si>
  <si>
    <t>云南南涧</t>
  </si>
  <si>
    <t>106811201705001340</t>
  </si>
  <si>
    <t>高中历史</t>
  </si>
  <si>
    <t>云南镇雄</t>
  </si>
  <si>
    <t>106811202205002443</t>
  </si>
  <si>
    <t>高中地理</t>
  </si>
  <si>
    <t>云南祥云</t>
  </si>
  <si>
    <t>云南洱源</t>
  </si>
  <si>
    <t>高中物理</t>
  </si>
  <si>
    <t>106811202105000796</t>
  </si>
  <si>
    <t>云南禄丰</t>
  </si>
  <si>
    <t>102984202005002007</t>
  </si>
  <si>
    <t>中等职业学校</t>
  </si>
  <si>
    <t>100681201605101792</t>
  </si>
  <si>
    <t>中职旅游服务与管理</t>
  </si>
  <si>
    <t>云南临沧</t>
  </si>
  <si>
    <t>云南云龙</t>
  </si>
  <si>
    <t>106811202005000783</t>
  </si>
  <si>
    <t>云南巍山</t>
  </si>
  <si>
    <t>102701202105004165</t>
  </si>
  <si>
    <t>云南宾川</t>
  </si>
  <si>
    <t>10445120210500765</t>
  </si>
  <si>
    <t>云南玉溪</t>
  </si>
  <si>
    <t>106891202105004138</t>
  </si>
  <si>
    <t>106811202105001016</t>
  </si>
  <si>
    <t>106731201705003277</t>
  </si>
  <si>
    <t>103861202205103203</t>
  </si>
  <si>
    <t>云南昭通</t>
  </si>
  <si>
    <t>1053442020000341</t>
  </si>
  <si>
    <t>106741202005001728</t>
  </si>
  <si>
    <t>106731201505003096</t>
  </si>
  <si>
    <t>云南永平</t>
  </si>
  <si>
    <t>106791202205002301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</si>
</sst>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0_ "/>
    <numFmt numFmtId="180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华文中宋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华文中宋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4" fillId="0" borderId="0" xfId="4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43" fillId="0" borderId="10" xfId="41" applyNumberFormat="1" applyFont="1" applyBorder="1" applyAlignment="1">
      <alignment horizontal="center" vertical="center" wrapText="1" shrinkToFit="1"/>
      <protection/>
    </xf>
    <xf numFmtId="0" fontId="43" fillId="0" borderId="10" xfId="41" applyFont="1" applyBorder="1" applyAlignment="1">
      <alignment horizontal="center" vertical="center" wrapText="1" shrinkToFit="1"/>
      <protection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1" fillId="0" borderId="0" xfId="0" applyFont="1" applyFill="1" applyBorder="1" applyAlignment="1" quotePrefix="1">
      <alignment vertical="center" wrapText="1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49" fontId="43" fillId="0" borderId="12" xfId="41" applyNumberFormat="1" applyFont="1" applyBorder="1" applyAlignment="1">
      <alignment horizontal="center" vertical="center" wrapText="1"/>
      <protection/>
    </xf>
    <xf numFmtId="49" fontId="43" fillId="0" borderId="13" xfId="41" applyNumberFormat="1" applyFont="1" applyBorder="1" applyAlignment="1">
      <alignment horizontal="center" vertical="center" wrapText="1"/>
      <protection/>
    </xf>
    <xf numFmtId="49" fontId="43" fillId="0" borderId="14" xfId="41" applyNumberFormat="1" applyFont="1" applyBorder="1" applyAlignment="1">
      <alignment horizontal="center" vertical="center" wrapText="1"/>
      <protection/>
    </xf>
    <xf numFmtId="49" fontId="43" fillId="0" borderId="11" xfId="41" applyNumberFormat="1" applyFont="1" applyBorder="1" applyAlignment="1">
      <alignment horizontal="center" vertical="center" wrapText="1"/>
      <protection/>
    </xf>
    <xf numFmtId="49" fontId="43" fillId="0" borderId="15" xfId="41" applyNumberFormat="1" applyFont="1" applyBorder="1" applyAlignment="1">
      <alignment horizontal="center" vertical="center" wrapText="1"/>
      <protection/>
    </xf>
    <xf numFmtId="176" fontId="43" fillId="0" borderId="11" xfId="41" applyNumberFormat="1" applyFont="1" applyBorder="1" applyAlignment="1">
      <alignment horizontal="center" vertical="center" wrapText="1"/>
      <protection/>
    </xf>
    <xf numFmtId="176" fontId="43" fillId="0" borderId="15" xfId="41" applyNumberFormat="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1" xfId="41" applyFont="1" applyBorder="1" applyAlignment="1">
      <alignment horizontal="center" vertical="center" wrapText="1"/>
      <protection/>
    </xf>
    <xf numFmtId="0" fontId="43" fillId="0" borderId="15" xfId="41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4" fillId="0" borderId="10" xfId="41" applyBorder="1" applyAlignment="1">
      <alignment horizontal="center" vertical="center"/>
      <protection/>
    </xf>
    <xf numFmtId="176" fontId="43" fillId="0" borderId="10" xfId="41" applyNumberFormat="1" applyFont="1" applyBorder="1" applyAlignment="1">
      <alignment horizontal="center" vertical="center" wrapText="1"/>
      <protection/>
    </xf>
    <xf numFmtId="177" fontId="43" fillId="0" borderId="10" xfId="41" applyNumberFormat="1" applyFont="1" applyBorder="1" applyAlignment="1">
      <alignment horizontal="center" vertical="center" wrapText="1"/>
      <protection/>
    </xf>
    <xf numFmtId="178" fontId="43" fillId="0" borderId="10" xfId="41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D4" sqref="D4"/>
    </sheetView>
  </sheetViews>
  <sheetFormatPr defaultColWidth="8.75390625" defaultRowHeight="14.25"/>
  <cols>
    <col min="1" max="1" width="17.25390625" style="0" customWidth="1"/>
    <col min="2" max="2" width="12.625" style="0" customWidth="1"/>
    <col min="3" max="3" width="14.375" style="0" customWidth="1"/>
    <col min="4" max="4" width="16.375" style="0" customWidth="1"/>
    <col min="5" max="10" width="8.75390625" style="0" customWidth="1"/>
    <col min="11" max="11" width="12.625" style="0" bestFit="1" customWidth="1"/>
    <col min="12" max="12" width="16.375" style="0" customWidth="1"/>
  </cols>
  <sheetData>
    <row r="1" spans="1:12" ht="48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7.5" customHeight="1">
      <c r="A2" s="41" t="s">
        <v>1</v>
      </c>
      <c r="B2" s="42"/>
      <c r="C2" s="43"/>
      <c r="D2" s="44" t="s">
        <v>2</v>
      </c>
      <c r="E2" s="44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8" t="s">
        <v>9</v>
      </c>
      <c r="L2" s="49" t="s">
        <v>10</v>
      </c>
    </row>
    <row r="3" spans="1:12" ht="28.5" customHeight="1">
      <c r="A3" s="6" t="s">
        <v>11</v>
      </c>
      <c r="B3" s="7" t="s">
        <v>12</v>
      </c>
      <c r="C3" s="7" t="s">
        <v>13</v>
      </c>
      <c r="D3" s="45"/>
      <c r="E3" s="45"/>
      <c r="F3" s="47"/>
      <c r="G3" s="47"/>
      <c r="H3" s="47"/>
      <c r="I3" s="47"/>
      <c r="J3" s="47"/>
      <c r="K3" s="48"/>
      <c r="L3" s="50"/>
    </row>
    <row r="4" spans="1:12" s="32" customFormat="1" ht="33.75" customHeight="1">
      <c r="A4" s="10" t="s">
        <v>14</v>
      </c>
      <c r="B4" s="11" t="s">
        <v>15</v>
      </c>
      <c r="C4" s="11">
        <v>202401062</v>
      </c>
      <c r="D4" s="22" t="s">
        <v>16</v>
      </c>
      <c r="E4" s="12" t="s">
        <v>17</v>
      </c>
      <c r="F4" s="23">
        <v>63</v>
      </c>
      <c r="G4" s="24"/>
      <c r="H4" s="24">
        <f aca="true" t="shared" si="0" ref="H4:H15">F4*0.5+G4*0.5</f>
        <v>31.5</v>
      </c>
      <c r="I4" s="24"/>
      <c r="J4" s="24"/>
      <c r="K4" s="34" t="s">
        <v>18</v>
      </c>
      <c r="L4" s="11"/>
    </row>
    <row r="5" spans="1:12" s="32" customFormat="1" ht="33.75" customHeight="1">
      <c r="A5" s="10" t="s">
        <v>14</v>
      </c>
      <c r="B5" s="11" t="s">
        <v>15</v>
      </c>
      <c r="C5" s="11">
        <v>202401062</v>
      </c>
      <c r="D5" s="22" t="s">
        <v>19</v>
      </c>
      <c r="E5" s="12" t="s">
        <v>20</v>
      </c>
      <c r="F5" s="23">
        <v>67</v>
      </c>
      <c r="G5" s="24"/>
      <c r="H5" s="24">
        <f t="shared" si="0"/>
        <v>33.5</v>
      </c>
      <c r="I5" s="24"/>
      <c r="J5" s="24"/>
      <c r="K5" s="11">
        <v>18487349474</v>
      </c>
      <c r="L5" s="11"/>
    </row>
    <row r="6" spans="1:12" s="32" customFormat="1" ht="33.75" customHeight="1">
      <c r="A6" s="10" t="s">
        <v>14</v>
      </c>
      <c r="B6" s="11" t="s">
        <v>15</v>
      </c>
      <c r="C6" s="11">
        <v>202401062</v>
      </c>
      <c r="D6" s="22" t="s">
        <v>21</v>
      </c>
      <c r="E6" s="12" t="s">
        <v>22</v>
      </c>
      <c r="F6" s="23">
        <v>66</v>
      </c>
      <c r="G6" s="24"/>
      <c r="H6" s="24">
        <f t="shared" si="0"/>
        <v>33</v>
      </c>
      <c r="I6" s="24"/>
      <c r="J6" s="24"/>
      <c r="K6" s="11">
        <v>18487100849</v>
      </c>
      <c r="L6" s="11"/>
    </row>
    <row r="7" spans="1:12" s="32" customFormat="1" ht="33.75" customHeight="1">
      <c r="A7" s="10" t="s">
        <v>23</v>
      </c>
      <c r="B7" s="11" t="s">
        <v>24</v>
      </c>
      <c r="C7" s="12">
        <v>202401063</v>
      </c>
      <c r="D7" s="22" t="s">
        <v>25</v>
      </c>
      <c r="E7" s="12" t="s">
        <v>26</v>
      </c>
      <c r="F7" s="24">
        <v>74</v>
      </c>
      <c r="G7" s="24"/>
      <c r="H7" s="24">
        <f t="shared" si="0"/>
        <v>37</v>
      </c>
      <c r="I7" s="24"/>
      <c r="J7" s="24"/>
      <c r="K7" s="33">
        <v>15287184110</v>
      </c>
      <c r="L7" s="33"/>
    </row>
    <row r="8" spans="1:12" s="32" customFormat="1" ht="33.75" customHeight="1">
      <c r="A8" s="10" t="s">
        <v>23</v>
      </c>
      <c r="B8" s="11" t="s">
        <v>24</v>
      </c>
      <c r="C8" s="12">
        <v>202401063</v>
      </c>
      <c r="D8" s="22" t="s">
        <v>27</v>
      </c>
      <c r="E8" s="12" t="s">
        <v>28</v>
      </c>
      <c r="F8" s="24">
        <v>68</v>
      </c>
      <c r="G8" s="24"/>
      <c r="H8" s="24">
        <f t="shared" si="0"/>
        <v>34</v>
      </c>
      <c r="I8" s="24"/>
      <c r="J8" s="24"/>
      <c r="K8" s="33">
        <v>18287295584</v>
      </c>
      <c r="L8" s="33"/>
    </row>
    <row r="9" spans="1:12" s="32" customFormat="1" ht="33.75" customHeight="1">
      <c r="A9" s="10" t="s">
        <v>23</v>
      </c>
      <c r="B9" s="11" t="s">
        <v>24</v>
      </c>
      <c r="C9" s="12">
        <v>202401063</v>
      </c>
      <c r="D9" s="22" t="s">
        <v>29</v>
      </c>
      <c r="E9" s="12" t="s">
        <v>30</v>
      </c>
      <c r="F9" s="24">
        <v>67</v>
      </c>
      <c r="G9" s="24"/>
      <c r="H9" s="24">
        <f t="shared" si="0"/>
        <v>33.5</v>
      </c>
      <c r="I9" s="24"/>
      <c r="J9" s="24"/>
      <c r="K9" s="33">
        <v>15240989149</v>
      </c>
      <c r="L9" s="33"/>
    </row>
    <row r="10" spans="1:12" s="32" customFormat="1" ht="30.75" customHeight="1">
      <c r="A10" s="10" t="s">
        <v>31</v>
      </c>
      <c r="B10" s="12" t="s">
        <v>32</v>
      </c>
      <c r="C10" s="12">
        <v>202401064</v>
      </c>
      <c r="D10" s="22" t="s">
        <v>33</v>
      </c>
      <c r="E10" s="12" t="s">
        <v>34</v>
      </c>
      <c r="F10" s="23">
        <v>52</v>
      </c>
      <c r="G10" s="24"/>
      <c r="H10" s="24">
        <f t="shared" si="0"/>
        <v>26</v>
      </c>
      <c r="I10" s="24"/>
      <c r="J10" s="24"/>
      <c r="K10" s="12">
        <v>15125066393</v>
      </c>
      <c r="L10" s="12"/>
    </row>
    <row r="11" spans="1:12" s="32" customFormat="1" ht="30.75" customHeight="1">
      <c r="A11" s="10" t="s">
        <v>31</v>
      </c>
      <c r="B11" s="12" t="s">
        <v>32</v>
      </c>
      <c r="C11" s="12">
        <v>202401064</v>
      </c>
      <c r="D11" s="22" t="s">
        <v>35</v>
      </c>
      <c r="E11" s="12" t="s">
        <v>36</v>
      </c>
      <c r="F11" s="23">
        <v>57</v>
      </c>
      <c r="G11" s="24"/>
      <c r="H11" s="24">
        <f t="shared" si="0"/>
        <v>28.5</v>
      </c>
      <c r="I11" s="24"/>
      <c r="J11" s="24"/>
      <c r="K11" s="12">
        <v>18206864737</v>
      </c>
      <c r="L11" s="12"/>
    </row>
    <row r="12" spans="1:12" s="32" customFormat="1" ht="30.75" customHeight="1">
      <c r="A12" s="10" t="s">
        <v>31</v>
      </c>
      <c r="B12" s="12" t="s">
        <v>32</v>
      </c>
      <c r="C12" s="12">
        <v>202401064</v>
      </c>
      <c r="D12" s="22" t="s">
        <v>37</v>
      </c>
      <c r="E12" s="12" t="s">
        <v>38</v>
      </c>
      <c r="F12" s="23">
        <v>51</v>
      </c>
      <c r="G12" s="24"/>
      <c r="H12" s="24">
        <f t="shared" si="0"/>
        <v>25.5</v>
      </c>
      <c r="I12" s="24"/>
      <c r="J12" s="24"/>
      <c r="K12" s="12">
        <v>18487559294</v>
      </c>
      <c r="L12" s="12"/>
    </row>
    <row r="13" spans="1:12" s="32" customFormat="1" ht="30.75" customHeight="1">
      <c r="A13" s="10" t="s">
        <v>31</v>
      </c>
      <c r="B13" s="12" t="s">
        <v>39</v>
      </c>
      <c r="C13" s="14">
        <v>202401065</v>
      </c>
      <c r="D13" s="22" t="s">
        <v>40</v>
      </c>
      <c r="E13" s="12" t="s">
        <v>41</v>
      </c>
      <c r="F13" s="23">
        <v>53</v>
      </c>
      <c r="G13" s="24"/>
      <c r="H13" s="24">
        <f t="shared" si="0"/>
        <v>26.5</v>
      </c>
      <c r="I13" s="24"/>
      <c r="J13" s="24"/>
      <c r="K13" s="12">
        <v>15687237507</v>
      </c>
      <c r="L13" s="12"/>
    </row>
    <row r="14" spans="1:12" s="32" customFormat="1" ht="30.75" customHeight="1">
      <c r="A14" s="10" t="s">
        <v>31</v>
      </c>
      <c r="B14" s="12" t="s">
        <v>39</v>
      </c>
      <c r="C14" s="14">
        <v>202401065</v>
      </c>
      <c r="D14" s="22" t="s">
        <v>42</v>
      </c>
      <c r="E14" s="12" t="s">
        <v>43</v>
      </c>
      <c r="F14" s="23">
        <v>51</v>
      </c>
      <c r="G14" s="24"/>
      <c r="H14" s="24">
        <f t="shared" si="0"/>
        <v>25.5</v>
      </c>
      <c r="I14" s="24"/>
      <c r="J14" s="24"/>
      <c r="K14" s="12">
        <v>15770312562</v>
      </c>
      <c r="L14" s="12"/>
    </row>
    <row r="15" spans="1:12" s="32" customFormat="1" ht="37.5" customHeight="1">
      <c r="A15" s="10" t="s">
        <v>31</v>
      </c>
      <c r="B15" s="12" t="s">
        <v>39</v>
      </c>
      <c r="C15" s="14">
        <v>202401065</v>
      </c>
      <c r="D15" s="22" t="s">
        <v>44</v>
      </c>
      <c r="E15" s="12" t="s">
        <v>45</v>
      </c>
      <c r="F15" s="23">
        <v>45</v>
      </c>
      <c r="G15" s="24"/>
      <c r="H15" s="24">
        <f t="shared" si="0"/>
        <v>22.5</v>
      </c>
      <c r="I15" s="24"/>
      <c r="J15" s="24"/>
      <c r="K15" s="12">
        <v>15125125392</v>
      </c>
      <c r="L15" s="12"/>
    </row>
  </sheetData>
  <sheetProtection/>
  <mergeCells count="11">
    <mergeCell ref="L2:L3"/>
    <mergeCell ref="A1:L1"/>
    <mergeCell ref="A2:C2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workbookViewId="0" topLeftCell="F1">
      <selection activeCell="Q4" sqref="Q4"/>
    </sheetView>
  </sheetViews>
  <sheetFormatPr defaultColWidth="8.625" defaultRowHeight="14.25"/>
  <cols>
    <col min="1" max="1" width="5.375" style="0" hidden="1" customWidth="1"/>
    <col min="2" max="2" width="9.00390625" style="0" hidden="1" customWidth="1"/>
    <col min="3" max="3" width="20.50390625" style="0" hidden="1" customWidth="1"/>
    <col min="4" max="4" width="23.50390625" style="0" hidden="1" customWidth="1"/>
    <col min="5" max="5" width="9.00390625" style="0" hidden="1" customWidth="1"/>
    <col min="6" max="6" width="27.125" style="0" customWidth="1"/>
    <col min="7" max="7" width="14.25390625" style="0" customWidth="1"/>
    <col min="8" max="8" width="10.875" style="0" customWidth="1"/>
    <col min="9" max="9" width="16.375" style="0" customWidth="1"/>
    <col min="10" max="12" width="9.00390625" style="0" customWidth="1"/>
    <col min="13" max="13" width="9.00390625" style="5" customWidth="1"/>
    <col min="14" max="14" width="5.875" style="0" customWidth="1"/>
    <col min="15" max="15" width="9.00390625" style="0" customWidth="1"/>
  </cols>
  <sheetData>
    <row r="1" spans="2:15" ht="90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1"/>
      <c r="O1" s="51"/>
    </row>
    <row r="2" spans="1:15" s="1" customFormat="1" ht="27" customHeight="1">
      <c r="A2" s="53" t="s">
        <v>46</v>
      </c>
      <c r="B2" s="54" t="s">
        <v>47</v>
      </c>
      <c r="C2" s="55" t="s">
        <v>48</v>
      </c>
      <c r="D2" s="56" t="s">
        <v>49</v>
      </c>
      <c r="E2" s="56" t="s">
        <v>50</v>
      </c>
      <c r="F2" s="41" t="s">
        <v>1</v>
      </c>
      <c r="G2" s="42"/>
      <c r="H2" s="43"/>
      <c r="I2" s="44" t="s">
        <v>2</v>
      </c>
      <c r="J2" s="44" t="s">
        <v>3</v>
      </c>
      <c r="K2" s="44" t="s">
        <v>4</v>
      </c>
      <c r="L2" s="44" t="s">
        <v>5</v>
      </c>
      <c r="M2" s="46" t="s">
        <v>6</v>
      </c>
      <c r="N2" s="44" t="s">
        <v>7</v>
      </c>
      <c r="O2" s="44" t="s">
        <v>8</v>
      </c>
    </row>
    <row r="3" spans="1:15" s="1" customFormat="1" ht="33" customHeight="1">
      <c r="A3" s="53"/>
      <c r="B3" s="54"/>
      <c r="C3" s="55"/>
      <c r="D3" s="56"/>
      <c r="E3" s="56"/>
      <c r="F3" s="6" t="s">
        <v>11</v>
      </c>
      <c r="G3" s="7" t="s">
        <v>12</v>
      </c>
      <c r="H3" s="7" t="s">
        <v>13</v>
      </c>
      <c r="I3" s="45"/>
      <c r="J3" s="45"/>
      <c r="K3" s="45"/>
      <c r="L3" s="45"/>
      <c r="M3" s="47"/>
      <c r="N3" s="45"/>
      <c r="O3" s="45"/>
    </row>
    <row r="4" spans="1:15" ht="34.5" customHeight="1">
      <c r="A4" s="8">
        <v>1</v>
      </c>
      <c r="B4" s="9">
        <v>2022.06</v>
      </c>
      <c r="C4" s="35" t="s">
        <v>51</v>
      </c>
      <c r="D4" s="9" t="s">
        <v>52</v>
      </c>
      <c r="E4" s="9" t="s">
        <v>53</v>
      </c>
      <c r="F4" s="10" t="s">
        <v>14</v>
      </c>
      <c r="G4" s="11" t="s">
        <v>15</v>
      </c>
      <c r="H4" s="11">
        <v>202401062</v>
      </c>
      <c r="I4" s="22" t="s">
        <v>16</v>
      </c>
      <c r="J4" s="12" t="s">
        <v>17</v>
      </c>
      <c r="K4" s="23">
        <v>63</v>
      </c>
      <c r="L4" s="24">
        <v>76.99399999999999</v>
      </c>
      <c r="M4" s="24">
        <f aca="true" t="shared" si="0" ref="M4:M15">K4*0.5+L4*0.5</f>
        <v>69.99699999999999</v>
      </c>
      <c r="N4" s="25">
        <v>3</v>
      </c>
      <c r="O4" s="24" t="s">
        <v>54</v>
      </c>
    </row>
    <row r="5" spans="1:15" ht="34.5" customHeight="1">
      <c r="A5" s="8">
        <v>2</v>
      </c>
      <c r="B5" s="9">
        <v>2020.06</v>
      </c>
      <c r="C5" s="35" t="s">
        <v>55</v>
      </c>
      <c r="D5" s="9" t="s">
        <v>56</v>
      </c>
      <c r="E5" s="9" t="s">
        <v>57</v>
      </c>
      <c r="F5" s="10" t="s">
        <v>14</v>
      </c>
      <c r="G5" s="11" t="s">
        <v>15</v>
      </c>
      <c r="H5" s="11">
        <v>202401062</v>
      </c>
      <c r="I5" s="22" t="s">
        <v>19</v>
      </c>
      <c r="J5" s="12" t="s">
        <v>20</v>
      </c>
      <c r="K5" s="23">
        <v>67</v>
      </c>
      <c r="L5" s="24">
        <v>81.67399999999999</v>
      </c>
      <c r="M5" s="24">
        <f t="shared" si="0"/>
        <v>74.33699999999999</v>
      </c>
      <c r="N5" s="25">
        <v>1</v>
      </c>
      <c r="O5" s="24" t="s">
        <v>58</v>
      </c>
    </row>
    <row r="6" spans="1:15" ht="34.5" customHeight="1">
      <c r="A6" s="8">
        <v>3</v>
      </c>
      <c r="B6" s="9">
        <v>2023.07</v>
      </c>
      <c r="C6" s="9"/>
      <c r="D6" s="9" t="s">
        <v>52</v>
      </c>
      <c r="E6" s="9" t="s">
        <v>59</v>
      </c>
      <c r="F6" s="10" t="s">
        <v>14</v>
      </c>
      <c r="G6" s="11" t="s">
        <v>15</v>
      </c>
      <c r="H6" s="11">
        <v>202401062</v>
      </c>
      <c r="I6" s="22" t="s">
        <v>21</v>
      </c>
      <c r="J6" s="12" t="s">
        <v>22</v>
      </c>
      <c r="K6" s="23">
        <v>66</v>
      </c>
      <c r="L6" s="24">
        <v>79.50000000000001</v>
      </c>
      <c r="M6" s="24">
        <f t="shared" si="0"/>
        <v>72.75</v>
      </c>
      <c r="N6" s="25">
        <v>2</v>
      </c>
      <c r="O6" s="24" t="s">
        <v>54</v>
      </c>
    </row>
    <row r="7" spans="1:15" ht="34.5" customHeight="1">
      <c r="A7" s="8">
        <v>4</v>
      </c>
      <c r="B7" s="9">
        <v>2017.7</v>
      </c>
      <c r="C7" s="35" t="s">
        <v>60</v>
      </c>
      <c r="D7" s="9" t="s">
        <v>61</v>
      </c>
      <c r="E7" s="9" t="s">
        <v>57</v>
      </c>
      <c r="F7" s="10" t="s">
        <v>23</v>
      </c>
      <c r="G7" s="11" t="s">
        <v>24</v>
      </c>
      <c r="H7" s="12">
        <v>202401063</v>
      </c>
      <c r="I7" s="22" t="s">
        <v>25</v>
      </c>
      <c r="J7" s="12" t="s">
        <v>26</v>
      </c>
      <c r="K7" s="24">
        <v>74</v>
      </c>
      <c r="L7" s="24">
        <v>78.18</v>
      </c>
      <c r="M7" s="24">
        <f t="shared" si="0"/>
        <v>76.09</v>
      </c>
      <c r="N7" s="25">
        <v>1</v>
      </c>
      <c r="O7" s="24" t="s">
        <v>58</v>
      </c>
    </row>
    <row r="8" spans="1:15" ht="34.5" customHeight="1">
      <c r="A8" s="8">
        <v>5</v>
      </c>
      <c r="B8" s="9">
        <v>2023.07</v>
      </c>
      <c r="C8" s="9"/>
      <c r="D8" s="9" t="s">
        <v>62</v>
      </c>
      <c r="E8" s="9" t="s">
        <v>59</v>
      </c>
      <c r="F8" s="10" t="s">
        <v>23</v>
      </c>
      <c r="G8" s="11" t="s">
        <v>24</v>
      </c>
      <c r="H8" s="12">
        <v>202401063</v>
      </c>
      <c r="I8" s="22" t="s">
        <v>27</v>
      </c>
      <c r="J8" s="12" t="s">
        <v>28</v>
      </c>
      <c r="K8" s="24">
        <v>68</v>
      </c>
      <c r="L8" s="24">
        <v>81.38399999999999</v>
      </c>
      <c r="M8" s="24">
        <f t="shared" si="0"/>
        <v>74.692</v>
      </c>
      <c r="N8" s="25">
        <v>2</v>
      </c>
      <c r="O8" s="24" t="s">
        <v>54</v>
      </c>
    </row>
    <row r="9" spans="1:15" ht="34.5" customHeight="1">
      <c r="A9" s="8">
        <v>6</v>
      </c>
      <c r="B9" s="9">
        <v>2022.06</v>
      </c>
      <c r="C9" s="35" t="s">
        <v>63</v>
      </c>
      <c r="D9" s="9" t="s">
        <v>62</v>
      </c>
      <c r="E9" s="9" t="s">
        <v>64</v>
      </c>
      <c r="F9" s="10" t="s">
        <v>23</v>
      </c>
      <c r="G9" s="11" t="s">
        <v>24</v>
      </c>
      <c r="H9" s="12">
        <v>202401063</v>
      </c>
      <c r="I9" s="22" t="s">
        <v>29</v>
      </c>
      <c r="J9" s="12" t="s">
        <v>30</v>
      </c>
      <c r="K9" s="24">
        <v>67</v>
      </c>
      <c r="L9" s="24">
        <v>76.428</v>
      </c>
      <c r="M9" s="24">
        <f t="shared" si="0"/>
        <v>71.714</v>
      </c>
      <c r="N9" s="25">
        <v>3</v>
      </c>
      <c r="O9" s="24" t="s">
        <v>54</v>
      </c>
    </row>
    <row r="10" spans="1:15" ht="34.5" customHeight="1">
      <c r="A10" s="8">
        <v>7</v>
      </c>
      <c r="B10" s="9">
        <v>2011.7</v>
      </c>
      <c r="C10" s="13" t="s">
        <v>65</v>
      </c>
      <c r="D10" s="9" t="s">
        <v>66</v>
      </c>
      <c r="E10" s="9" t="s">
        <v>59</v>
      </c>
      <c r="F10" s="12" t="s">
        <v>31</v>
      </c>
      <c r="G10" s="12" t="s">
        <v>32</v>
      </c>
      <c r="H10" s="12">
        <v>202401064</v>
      </c>
      <c r="I10" s="22" t="s">
        <v>33</v>
      </c>
      <c r="J10" s="12" t="s">
        <v>34</v>
      </c>
      <c r="K10" s="23">
        <v>52</v>
      </c>
      <c r="L10" s="24">
        <v>83.474</v>
      </c>
      <c r="M10" s="24">
        <f t="shared" si="0"/>
        <v>67.737</v>
      </c>
      <c r="N10" s="25">
        <v>2</v>
      </c>
      <c r="O10" s="24" t="s">
        <v>54</v>
      </c>
    </row>
    <row r="11" spans="1:15" ht="34.5" customHeight="1">
      <c r="A11" s="8">
        <v>8</v>
      </c>
      <c r="B11" s="9">
        <v>2023.07</v>
      </c>
      <c r="C11" s="9"/>
      <c r="D11" s="9"/>
      <c r="E11" s="9" t="s">
        <v>59</v>
      </c>
      <c r="F11" s="12" t="s">
        <v>31</v>
      </c>
      <c r="G11" s="12" t="s">
        <v>32</v>
      </c>
      <c r="H11" s="12">
        <v>202401064</v>
      </c>
      <c r="I11" s="22" t="s">
        <v>35</v>
      </c>
      <c r="J11" s="12" t="s">
        <v>36</v>
      </c>
      <c r="K11" s="23">
        <v>57</v>
      </c>
      <c r="L11" s="24">
        <v>83.274</v>
      </c>
      <c r="M11" s="24">
        <f t="shared" si="0"/>
        <v>70.137</v>
      </c>
      <c r="N11" s="25">
        <v>1</v>
      </c>
      <c r="O11" s="24" t="s">
        <v>58</v>
      </c>
    </row>
    <row r="12" spans="1:15" ht="34.5" customHeight="1">
      <c r="A12" s="8">
        <v>9</v>
      </c>
      <c r="B12" s="9">
        <v>2021.07</v>
      </c>
      <c r="C12" s="35" t="s">
        <v>67</v>
      </c>
      <c r="D12" s="9" t="s">
        <v>62</v>
      </c>
      <c r="E12" s="9" t="s">
        <v>68</v>
      </c>
      <c r="F12" s="12" t="s">
        <v>31</v>
      </c>
      <c r="G12" s="12" t="s">
        <v>32</v>
      </c>
      <c r="H12" s="12">
        <v>202401064</v>
      </c>
      <c r="I12" s="22" t="s">
        <v>37</v>
      </c>
      <c r="J12" s="12" t="s">
        <v>38</v>
      </c>
      <c r="K12" s="23">
        <v>51</v>
      </c>
      <c r="L12" s="24">
        <v>82.246</v>
      </c>
      <c r="M12" s="24">
        <f t="shared" si="0"/>
        <v>66.62299999999999</v>
      </c>
      <c r="N12" s="25">
        <v>3</v>
      </c>
      <c r="O12" s="24" t="s">
        <v>54</v>
      </c>
    </row>
    <row r="13" spans="1:15" ht="34.5" customHeight="1">
      <c r="A13" s="8">
        <v>10</v>
      </c>
      <c r="B13" s="9">
        <v>2017.07</v>
      </c>
      <c r="C13" s="35" t="s">
        <v>69</v>
      </c>
      <c r="D13" s="9" t="s">
        <v>70</v>
      </c>
      <c r="E13" s="9" t="s">
        <v>68</v>
      </c>
      <c r="F13" s="12" t="s">
        <v>31</v>
      </c>
      <c r="G13" s="12" t="s">
        <v>39</v>
      </c>
      <c r="H13" s="14">
        <v>202401065</v>
      </c>
      <c r="I13" s="22" t="s">
        <v>40</v>
      </c>
      <c r="J13" s="12" t="s">
        <v>41</v>
      </c>
      <c r="K13" s="23">
        <v>53</v>
      </c>
      <c r="L13" s="24">
        <v>76.46799999999999</v>
      </c>
      <c r="M13" s="24">
        <f t="shared" si="0"/>
        <v>64.734</v>
      </c>
      <c r="N13" s="25">
        <v>2</v>
      </c>
      <c r="O13" s="24" t="s">
        <v>54</v>
      </c>
    </row>
    <row r="14" spans="1:15" ht="34.5" customHeight="1">
      <c r="A14" s="8">
        <v>11</v>
      </c>
      <c r="B14" s="9">
        <v>2023.07</v>
      </c>
      <c r="C14" s="9"/>
      <c r="D14" s="9"/>
      <c r="E14" s="9" t="s">
        <v>71</v>
      </c>
      <c r="F14" s="12" t="s">
        <v>31</v>
      </c>
      <c r="G14" s="12" t="s">
        <v>39</v>
      </c>
      <c r="H14" s="14">
        <v>202401065</v>
      </c>
      <c r="I14" s="22" t="s">
        <v>42</v>
      </c>
      <c r="J14" s="12" t="s">
        <v>43</v>
      </c>
      <c r="K14" s="23">
        <v>51</v>
      </c>
      <c r="L14" s="24">
        <v>79.366</v>
      </c>
      <c r="M14" s="24">
        <f t="shared" si="0"/>
        <v>65.18299999999999</v>
      </c>
      <c r="N14" s="25">
        <v>1</v>
      </c>
      <c r="O14" s="24" t="s">
        <v>58</v>
      </c>
    </row>
    <row r="15" spans="1:15" ht="34.5" customHeight="1">
      <c r="A15" s="8">
        <v>12</v>
      </c>
      <c r="B15" s="9">
        <v>2022.06</v>
      </c>
      <c r="C15" s="35" t="s">
        <v>72</v>
      </c>
      <c r="D15" s="9" t="s">
        <v>70</v>
      </c>
      <c r="E15" s="9" t="s">
        <v>68</v>
      </c>
      <c r="F15" s="12" t="s">
        <v>31</v>
      </c>
      <c r="G15" s="12" t="s">
        <v>39</v>
      </c>
      <c r="H15" s="14">
        <v>202401065</v>
      </c>
      <c r="I15" s="22" t="s">
        <v>44</v>
      </c>
      <c r="J15" s="12" t="s">
        <v>45</v>
      </c>
      <c r="K15" s="23">
        <v>45</v>
      </c>
      <c r="L15" s="24">
        <v>79.682</v>
      </c>
      <c r="M15" s="24">
        <f t="shared" si="0"/>
        <v>62.341</v>
      </c>
      <c r="N15" s="25">
        <v>3</v>
      </c>
      <c r="O15" s="24" t="s">
        <v>54</v>
      </c>
    </row>
    <row r="16" spans="1:15" ht="34.5" customHeight="1">
      <c r="A16" s="15">
        <v>13</v>
      </c>
      <c r="B16" s="16">
        <v>2023.07</v>
      </c>
      <c r="C16" s="16"/>
      <c r="D16" s="16"/>
      <c r="E16" s="16" t="s">
        <v>68</v>
      </c>
      <c r="F16" s="9"/>
      <c r="G16" s="9"/>
      <c r="H16" s="9"/>
      <c r="I16" s="9"/>
      <c r="J16" s="10"/>
      <c r="K16" s="10"/>
      <c r="L16" s="10"/>
      <c r="M16" s="26"/>
      <c r="N16" s="10"/>
      <c r="O16" s="10"/>
    </row>
    <row r="17" spans="1:15" s="2" customFormat="1" ht="24.75" customHeight="1">
      <c r="A17" s="17">
        <v>15</v>
      </c>
      <c r="B17" s="18">
        <v>2023.7</v>
      </c>
      <c r="C17" s="18"/>
      <c r="D17" s="18" t="s">
        <v>73</v>
      </c>
      <c r="E17" s="18" t="s">
        <v>74</v>
      </c>
      <c r="F17" s="18"/>
      <c r="G17" s="18"/>
      <c r="H17" s="18"/>
      <c r="I17" s="18"/>
      <c r="J17" s="21"/>
      <c r="K17" s="21"/>
      <c r="L17" s="21"/>
      <c r="M17" s="21"/>
      <c r="N17" s="21"/>
      <c r="O17" s="21"/>
    </row>
    <row r="18" spans="1:15" s="2" customFormat="1" ht="24.75" customHeight="1">
      <c r="A18" s="19">
        <v>12</v>
      </c>
      <c r="B18" s="18">
        <v>2023.07</v>
      </c>
      <c r="C18" s="18"/>
      <c r="D18" s="18"/>
      <c r="E18" s="18" t="s">
        <v>57</v>
      </c>
      <c r="F18" s="18"/>
      <c r="G18" s="18"/>
      <c r="H18" s="18"/>
      <c r="I18" s="18"/>
      <c r="J18" s="21"/>
      <c r="K18" s="21"/>
      <c r="L18" s="21"/>
      <c r="M18" s="21"/>
      <c r="N18" s="21"/>
      <c r="O18" s="18"/>
    </row>
    <row r="19" spans="1:15" s="2" customFormat="1" ht="24.75" customHeight="1">
      <c r="A19" s="17">
        <v>16</v>
      </c>
      <c r="B19" s="18">
        <v>2023.07</v>
      </c>
      <c r="C19" s="18"/>
      <c r="D19" s="18"/>
      <c r="E19" s="18" t="s">
        <v>75</v>
      </c>
      <c r="F19" s="18"/>
      <c r="G19" s="18"/>
      <c r="H19" s="18"/>
      <c r="I19" s="18"/>
      <c r="J19" s="21"/>
      <c r="K19" s="21"/>
      <c r="L19" s="21"/>
      <c r="M19" s="27"/>
      <c r="N19" s="21"/>
      <c r="O19" s="21"/>
    </row>
    <row r="20" spans="1:15" s="2" customFormat="1" ht="24.75" customHeight="1">
      <c r="A20" s="17">
        <v>18</v>
      </c>
      <c r="B20" s="18">
        <v>2023.07</v>
      </c>
      <c r="C20" s="18"/>
      <c r="D20" s="18" t="s">
        <v>76</v>
      </c>
      <c r="E20" s="18" t="s">
        <v>68</v>
      </c>
      <c r="F20" s="18"/>
      <c r="G20" s="18"/>
      <c r="H20" s="18"/>
      <c r="I20" s="18"/>
      <c r="J20" s="21"/>
      <c r="K20" s="21"/>
      <c r="L20" s="21"/>
      <c r="M20" s="27"/>
      <c r="N20" s="21"/>
      <c r="O20" s="21"/>
    </row>
    <row r="21" spans="1:15" s="2" customFormat="1" ht="24.75" customHeight="1">
      <c r="A21" s="17">
        <v>19</v>
      </c>
      <c r="B21" s="18">
        <v>2021.06</v>
      </c>
      <c r="C21" s="36" t="s">
        <v>77</v>
      </c>
      <c r="D21" s="18" t="s">
        <v>76</v>
      </c>
      <c r="E21" s="18" t="s">
        <v>59</v>
      </c>
      <c r="F21" s="18"/>
      <c r="G21" s="18"/>
      <c r="H21" s="18"/>
      <c r="I21" s="18"/>
      <c r="J21" s="21"/>
      <c r="K21" s="21"/>
      <c r="L21" s="21"/>
      <c r="M21" s="27"/>
      <c r="N21" s="21"/>
      <c r="O21" s="21"/>
    </row>
    <row r="22" spans="1:15" s="2" customFormat="1" ht="24.75" customHeight="1">
      <c r="A22" s="17">
        <v>20</v>
      </c>
      <c r="B22" s="18">
        <v>2023.07</v>
      </c>
      <c r="C22" s="18"/>
      <c r="D22" s="18"/>
      <c r="E22" s="18" t="s">
        <v>59</v>
      </c>
      <c r="F22" s="18"/>
      <c r="G22" s="18"/>
      <c r="H22" s="18"/>
      <c r="I22" s="18"/>
      <c r="J22" s="21"/>
      <c r="K22" s="21"/>
      <c r="L22" s="21"/>
      <c r="M22" s="27"/>
      <c r="N22" s="21"/>
      <c r="O22" s="21"/>
    </row>
    <row r="23" spans="1:15" s="2" customFormat="1" ht="24.75" customHeight="1">
      <c r="A23" s="17">
        <v>21</v>
      </c>
      <c r="B23" s="18">
        <v>2023.07</v>
      </c>
      <c r="C23" s="18"/>
      <c r="D23" s="18"/>
      <c r="E23" s="18" t="s">
        <v>78</v>
      </c>
      <c r="F23" s="18"/>
      <c r="G23" s="18"/>
      <c r="H23" s="18"/>
      <c r="I23" s="18"/>
      <c r="J23" s="21"/>
      <c r="K23" s="21"/>
      <c r="L23" s="21"/>
      <c r="M23" s="28"/>
      <c r="N23" s="21"/>
      <c r="O23" s="21"/>
    </row>
    <row r="24" spans="1:15" s="2" customFormat="1" ht="24.75" customHeight="1">
      <c r="A24" s="17">
        <v>22</v>
      </c>
      <c r="B24" s="18">
        <v>2020.06</v>
      </c>
      <c r="C24" s="36" t="s">
        <v>79</v>
      </c>
      <c r="D24" s="18" t="s">
        <v>80</v>
      </c>
      <c r="E24" s="18" t="s">
        <v>57</v>
      </c>
      <c r="F24" s="18"/>
      <c r="G24" s="18"/>
      <c r="H24" s="18"/>
      <c r="I24" s="18"/>
      <c r="J24" s="21"/>
      <c r="K24" s="21"/>
      <c r="L24" s="21"/>
      <c r="M24" s="27"/>
      <c r="N24" s="21"/>
      <c r="O24" s="21"/>
    </row>
    <row r="25" spans="1:15" s="2" customFormat="1" ht="24.75" customHeight="1">
      <c r="A25" s="17">
        <v>23</v>
      </c>
      <c r="B25" s="18">
        <v>2016.06</v>
      </c>
      <c r="C25" s="36" t="s">
        <v>81</v>
      </c>
      <c r="D25" s="18" t="s">
        <v>82</v>
      </c>
      <c r="E25" s="18" t="s">
        <v>59</v>
      </c>
      <c r="F25" s="18"/>
      <c r="G25" s="18"/>
      <c r="H25" s="18"/>
      <c r="I25" s="18"/>
      <c r="J25" s="21"/>
      <c r="K25" s="21"/>
      <c r="L25" s="21"/>
      <c r="M25" s="27"/>
      <c r="N25" s="21"/>
      <c r="O25" s="21"/>
    </row>
    <row r="26" spans="1:15" s="3" customFormat="1" ht="24.75" customHeight="1">
      <c r="A26" s="17">
        <v>24</v>
      </c>
      <c r="B26" s="19">
        <v>2023.07</v>
      </c>
      <c r="C26" s="20"/>
      <c r="D26" s="19"/>
      <c r="E26" s="19" t="s">
        <v>83</v>
      </c>
      <c r="F26" s="19"/>
      <c r="G26" s="19"/>
      <c r="H26" s="19"/>
      <c r="I26" s="19"/>
      <c r="J26" s="19"/>
      <c r="K26" s="21"/>
      <c r="L26" s="21"/>
      <c r="M26" s="27"/>
      <c r="N26" s="21"/>
      <c r="O26" s="19"/>
    </row>
    <row r="27" spans="1:15" s="3" customFormat="1" ht="24.75" customHeight="1">
      <c r="A27" s="17">
        <v>25</v>
      </c>
      <c r="B27" s="19">
        <v>2023.07</v>
      </c>
      <c r="C27" s="20"/>
      <c r="D27" s="19"/>
      <c r="E27" s="19" t="s">
        <v>57</v>
      </c>
      <c r="F27" s="19"/>
      <c r="G27" s="19"/>
      <c r="H27" s="19"/>
      <c r="I27" s="19"/>
      <c r="J27" s="19"/>
      <c r="K27" s="21"/>
      <c r="L27" s="21"/>
      <c r="M27" s="27"/>
      <c r="N27" s="21"/>
      <c r="O27" s="19"/>
    </row>
    <row r="28" spans="1:15" s="4" customFormat="1" ht="24.75" customHeight="1">
      <c r="A28" s="17">
        <v>26</v>
      </c>
      <c r="B28" s="19">
        <v>2023.07</v>
      </c>
      <c r="C28" s="20"/>
      <c r="D28" s="19"/>
      <c r="E28" s="19" t="s">
        <v>84</v>
      </c>
      <c r="F28" s="19"/>
      <c r="G28" s="19"/>
      <c r="H28" s="19"/>
      <c r="I28" s="19"/>
      <c r="J28" s="19"/>
      <c r="K28" s="21"/>
      <c r="L28" s="21"/>
      <c r="M28" s="27"/>
      <c r="N28" s="21"/>
      <c r="O28" s="19"/>
    </row>
    <row r="29" spans="1:15" s="3" customFormat="1" ht="24.75" customHeight="1">
      <c r="A29" s="17">
        <v>27</v>
      </c>
      <c r="B29" s="19">
        <v>2020.07</v>
      </c>
      <c r="C29" s="20" t="s">
        <v>85</v>
      </c>
      <c r="D29" s="19"/>
      <c r="E29" s="19" t="s">
        <v>86</v>
      </c>
      <c r="F29" s="19"/>
      <c r="G29" s="21"/>
      <c r="H29" s="19"/>
      <c r="I29" s="21"/>
      <c r="J29" s="21"/>
      <c r="K29" s="21"/>
      <c r="L29" s="21"/>
      <c r="M29" s="28"/>
      <c r="N29" s="21"/>
      <c r="O29" s="21"/>
    </row>
    <row r="30" spans="1:15" s="3" customFormat="1" ht="24.75" customHeight="1">
      <c r="A30" s="17">
        <v>28</v>
      </c>
      <c r="B30" s="19">
        <v>2021.06</v>
      </c>
      <c r="C30" s="37" t="s">
        <v>87</v>
      </c>
      <c r="D30" s="19"/>
      <c r="E30" s="19" t="s">
        <v>88</v>
      </c>
      <c r="F30" s="21"/>
      <c r="G30" s="21"/>
      <c r="H30" s="19"/>
      <c r="I30" s="21"/>
      <c r="J30" s="21"/>
      <c r="K30" s="21"/>
      <c r="L30" s="21"/>
      <c r="M30" s="28"/>
      <c r="N30" s="21"/>
      <c r="O30" s="21"/>
    </row>
    <row r="31" spans="1:15" s="2" customFormat="1" ht="24.75" customHeight="1">
      <c r="A31" s="17">
        <v>29</v>
      </c>
      <c r="B31" s="21">
        <v>2021.06</v>
      </c>
      <c r="C31" s="37" t="s">
        <v>89</v>
      </c>
      <c r="D31" s="21"/>
      <c r="E31" s="21" t="s">
        <v>90</v>
      </c>
      <c r="F31" s="21"/>
      <c r="G31" s="21"/>
      <c r="H31" s="21"/>
      <c r="I31" s="21"/>
      <c r="J31" s="21"/>
      <c r="K31" s="21"/>
      <c r="L31" s="21"/>
      <c r="M31" s="28"/>
      <c r="N31" s="21"/>
      <c r="O31" s="21"/>
    </row>
    <row r="32" spans="1:15" s="2" customFormat="1" ht="24.75" customHeight="1">
      <c r="A32" s="17">
        <v>30</v>
      </c>
      <c r="B32" s="19">
        <v>2021.06</v>
      </c>
      <c r="C32" s="38" t="s">
        <v>91</v>
      </c>
      <c r="D32" s="19"/>
      <c r="E32" s="19" t="s">
        <v>57</v>
      </c>
      <c r="F32" s="19"/>
      <c r="G32" s="21"/>
      <c r="H32" s="19"/>
      <c r="I32" s="21"/>
      <c r="J32" s="21"/>
      <c r="K32" s="21"/>
      <c r="L32" s="21"/>
      <c r="M32" s="28"/>
      <c r="N32" s="21"/>
      <c r="O32" s="21"/>
    </row>
    <row r="33" spans="1:15" s="2" customFormat="1" ht="24.75" customHeight="1">
      <c r="A33" s="17">
        <v>31</v>
      </c>
      <c r="B33" s="19">
        <v>2021.06</v>
      </c>
      <c r="C33" s="39" t="s">
        <v>92</v>
      </c>
      <c r="D33" s="19"/>
      <c r="E33" s="19" t="s">
        <v>86</v>
      </c>
      <c r="F33" s="19"/>
      <c r="G33" s="21"/>
      <c r="H33" s="19"/>
      <c r="I33" s="21"/>
      <c r="J33" s="21"/>
      <c r="K33" s="21"/>
      <c r="L33" s="21"/>
      <c r="M33" s="28"/>
      <c r="N33" s="21"/>
      <c r="O33" s="21"/>
    </row>
    <row r="34" spans="1:15" s="2" customFormat="1" ht="24.75" customHeight="1">
      <c r="A34" s="17">
        <v>32</v>
      </c>
      <c r="B34" s="19">
        <v>2017.08</v>
      </c>
      <c r="C34" s="38" t="s">
        <v>93</v>
      </c>
      <c r="D34" s="19"/>
      <c r="E34" s="19" t="s">
        <v>84</v>
      </c>
      <c r="F34" s="19"/>
      <c r="G34" s="21"/>
      <c r="H34" s="19"/>
      <c r="I34" s="21"/>
      <c r="J34" s="21"/>
      <c r="K34" s="21"/>
      <c r="L34" s="21"/>
      <c r="M34" s="28"/>
      <c r="N34" s="21"/>
      <c r="O34" s="21"/>
    </row>
    <row r="35" spans="1:15" s="2" customFormat="1" ht="24.75" customHeight="1">
      <c r="A35" s="17">
        <v>33</v>
      </c>
      <c r="B35" s="19">
        <v>2022.06</v>
      </c>
      <c r="C35" s="38" t="s">
        <v>94</v>
      </c>
      <c r="D35" s="19"/>
      <c r="E35" s="19" t="s">
        <v>95</v>
      </c>
      <c r="F35" s="19"/>
      <c r="G35" s="21"/>
      <c r="H35" s="19"/>
      <c r="I35" s="21"/>
      <c r="J35" s="21"/>
      <c r="K35" s="21"/>
      <c r="L35" s="21"/>
      <c r="M35" s="28"/>
      <c r="N35" s="21"/>
      <c r="O35" s="21"/>
    </row>
    <row r="36" spans="1:15" s="2" customFormat="1" ht="24.75" customHeight="1">
      <c r="A36" s="17">
        <v>34</v>
      </c>
      <c r="B36" s="19">
        <v>2020.06</v>
      </c>
      <c r="C36" s="39" t="s">
        <v>96</v>
      </c>
      <c r="D36" s="19"/>
      <c r="E36" s="19" t="s">
        <v>57</v>
      </c>
      <c r="F36" s="19"/>
      <c r="G36" s="21"/>
      <c r="H36" s="19"/>
      <c r="I36" s="21"/>
      <c r="J36" s="21"/>
      <c r="K36" s="21"/>
      <c r="L36" s="21"/>
      <c r="M36" s="28"/>
      <c r="N36" s="21"/>
      <c r="O36" s="21"/>
    </row>
    <row r="37" spans="1:15" s="2" customFormat="1" ht="24.75" customHeight="1">
      <c r="A37" s="17">
        <v>35</v>
      </c>
      <c r="B37" s="19">
        <v>2020.07</v>
      </c>
      <c r="C37" s="38" t="s">
        <v>97</v>
      </c>
      <c r="D37" s="19"/>
      <c r="E37" s="19" t="s">
        <v>68</v>
      </c>
      <c r="F37" s="19"/>
      <c r="G37" s="21"/>
      <c r="H37" s="19"/>
      <c r="I37" s="21"/>
      <c r="J37" s="21"/>
      <c r="K37" s="21"/>
      <c r="L37" s="21"/>
      <c r="M37" s="28"/>
      <c r="N37" s="21"/>
      <c r="O37" s="21"/>
    </row>
    <row r="38" spans="1:15" s="2" customFormat="1" ht="24.75" customHeight="1">
      <c r="A38" s="17">
        <v>36</v>
      </c>
      <c r="B38" s="19">
        <v>2016.01</v>
      </c>
      <c r="C38" s="39" t="s">
        <v>98</v>
      </c>
      <c r="D38" s="19"/>
      <c r="E38" s="19" t="s">
        <v>99</v>
      </c>
      <c r="F38" s="19"/>
      <c r="G38" s="21"/>
      <c r="H38" s="19"/>
      <c r="I38" s="21"/>
      <c r="J38" s="21"/>
      <c r="K38" s="21"/>
      <c r="L38" s="21"/>
      <c r="M38" s="28"/>
      <c r="N38" s="21"/>
      <c r="O38" s="21"/>
    </row>
    <row r="39" spans="1:15" s="2" customFormat="1" ht="24.75" customHeight="1">
      <c r="A39" s="17">
        <v>37</v>
      </c>
      <c r="B39" s="19">
        <v>2023.07</v>
      </c>
      <c r="C39" s="20"/>
      <c r="D39" s="19"/>
      <c r="E39" s="19" t="s">
        <v>74</v>
      </c>
      <c r="F39" s="19"/>
      <c r="G39" s="19"/>
      <c r="H39" s="19"/>
      <c r="I39" s="19"/>
      <c r="K39" s="29"/>
      <c r="M39" s="27"/>
      <c r="N39" s="30"/>
      <c r="O39" s="19"/>
    </row>
    <row r="40" spans="1:15" s="2" customFormat="1" ht="24.75" customHeight="1">
      <c r="A40" s="17">
        <v>38</v>
      </c>
      <c r="B40" s="19">
        <v>2023.07</v>
      </c>
      <c r="C40" s="20"/>
      <c r="D40" s="19"/>
      <c r="E40" s="19" t="s">
        <v>74</v>
      </c>
      <c r="F40" s="19"/>
      <c r="G40" s="19"/>
      <c r="H40" s="19"/>
      <c r="I40" s="19"/>
      <c r="K40" s="29"/>
      <c r="L40" s="29"/>
      <c r="M40" s="28"/>
      <c r="O40" s="21"/>
    </row>
    <row r="41" spans="1:15" s="2" customFormat="1" ht="24.75" customHeight="1">
      <c r="A41" s="17">
        <v>39</v>
      </c>
      <c r="B41" s="19">
        <v>2023.07</v>
      </c>
      <c r="C41" s="20"/>
      <c r="D41" s="19"/>
      <c r="E41" s="19" t="s">
        <v>68</v>
      </c>
      <c r="F41" s="19"/>
      <c r="G41" s="19"/>
      <c r="H41" s="19"/>
      <c r="I41" s="19"/>
      <c r="K41" s="29"/>
      <c r="M41" s="27"/>
      <c r="N41" s="30"/>
      <c r="O41" s="19"/>
    </row>
    <row r="42" spans="1:15" s="2" customFormat="1" ht="24.75" customHeight="1">
      <c r="A42" s="17">
        <v>40</v>
      </c>
      <c r="B42" s="19">
        <v>2022.07</v>
      </c>
      <c r="C42" s="39" t="s">
        <v>100</v>
      </c>
      <c r="D42" s="19"/>
      <c r="E42" s="19" t="s">
        <v>64</v>
      </c>
      <c r="F42" s="19"/>
      <c r="G42" s="19"/>
      <c r="H42" s="19"/>
      <c r="I42" s="19"/>
      <c r="K42" s="29"/>
      <c r="M42" s="27"/>
      <c r="N42" s="30"/>
      <c r="O42" s="19"/>
    </row>
    <row r="43" s="2" customFormat="1" ht="14.25">
      <c r="M43" s="31"/>
    </row>
    <row r="44" s="2" customFormat="1" ht="14.25">
      <c r="M44" s="31"/>
    </row>
    <row r="45" s="2" customFormat="1" ht="14.25">
      <c r="M45" s="31"/>
    </row>
  </sheetData>
  <sheetProtection/>
  <mergeCells count="14">
    <mergeCell ref="L2:L3"/>
    <mergeCell ref="M2:M3"/>
    <mergeCell ref="N2:N3"/>
    <mergeCell ref="O2:O3"/>
    <mergeCell ref="B1:O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31496062992125984" right="0.31496062992125984" top="0.35433070866141736" bottom="0.35433070866141736" header="0.31496062992125984" footer="0.31496062992125984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xb21cn</cp:lastModifiedBy>
  <cp:lastPrinted>2023-03-14T06:23:31Z</cp:lastPrinted>
  <dcterms:created xsi:type="dcterms:W3CDTF">2012-10-26T02:35:37Z</dcterms:created>
  <dcterms:modified xsi:type="dcterms:W3CDTF">2024-01-21T05:21:12Z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FF60DBA1F63445FDB9DA7E96E7AD3C79</vt:lpwstr>
  </property>
</Properties>
</file>